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t\Desktop\PINKOVCE\"/>
    </mc:Choice>
  </mc:AlternateContent>
  <xr:revisionPtr revIDLastSave="0" documentId="13_ncr:1_{42E2D60E-1393-403E-8C7E-B5C5A9AB42CD}" xr6:coauthVersionLast="47" xr6:coauthVersionMax="47" xr10:uidLastSave="{00000000-0000-0000-0000-000000000000}"/>
  <bookViews>
    <workbookView xWindow="1608" yWindow="1548" windowWidth="19620" windowHeight="10668" xr2:uid="{70311A23-906C-4C7D-915B-A7482C624867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1" l="1"/>
  <c r="L25" i="1"/>
</calcChain>
</file>

<file path=xl/sharedStrings.xml><?xml version="1.0" encoding="utf-8"?>
<sst xmlns="http://schemas.openxmlformats.org/spreadsheetml/2006/main" count="66" uniqueCount="49">
  <si>
    <t xml:space="preserve">V zmysle prílohy č.2 zákona  č. 329/2018 Z.z. o poplatkoch za uloženie odpadov a o zmene a doplnaní zákona č. 587/2004 Z.z. o Environmentálnom fonde a o zmene a doplnení                            </t>
  </si>
  <si>
    <t>niektorých zákonov v znení neskorších predpisov</t>
  </si>
  <si>
    <r>
      <t xml:space="preserve">                                                          </t>
    </r>
    <r>
      <rPr>
        <sz val="11"/>
        <color theme="1"/>
        <rFont val="Times New Roman"/>
        <family val="1"/>
        <charset val="238"/>
      </rPr>
      <t xml:space="preserve">     ÚVKO =((m zložka 1 + m zložka 2 + m zložka n) /mKO)*100%</t>
    </r>
  </si>
  <si>
    <t xml:space="preserve">                   Čitateľ vzorca  "m zložka 1 až m zložka n"</t>
  </si>
  <si>
    <t xml:space="preserve">Zložka </t>
  </si>
  <si>
    <t>Kód odpadu</t>
  </si>
  <si>
    <t>Názov odpadu</t>
  </si>
  <si>
    <t xml:space="preserve">Hmotnosť odpadu (kg) </t>
  </si>
  <si>
    <t>m zložka 1</t>
  </si>
  <si>
    <t>papier a lepenka</t>
  </si>
  <si>
    <t>m zložka 2</t>
  </si>
  <si>
    <t>sklo</t>
  </si>
  <si>
    <t>m zložka 3</t>
  </si>
  <si>
    <t>viacvrstvové a kombinované materiály na báze lepenky</t>
  </si>
  <si>
    <t>m zložka 4</t>
  </si>
  <si>
    <t>obaly z kovu</t>
  </si>
  <si>
    <t>m zložka 5</t>
  </si>
  <si>
    <t>obaly obsahujúce zvyšky nebezpečných látok alebo kontaminované nebezpečnými látkami vrátane prázddnych tlakových nádob</t>
  </si>
  <si>
    <t>m zložka 6</t>
  </si>
  <si>
    <t>šatstvo</t>
  </si>
  <si>
    <t>m zložka 7</t>
  </si>
  <si>
    <t>jedlé oleje a tuky</t>
  </si>
  <si>
    <t>m zložka 8</t>
  </si>
  <si>
    <t>farby, tlačiarenské farby , lepidlá a živice</t>
  </si>
  <si>
    <t>m zložka 9</t>
  </si>
  <si>
    <t>batérie a akumulátory uvedené v 160601, 160602 alebo 160603 a netriedené batérie a akumulátory obsahujúce tieto batérie</t>
  </si>
  <si>
    <t>m zložka 10</t>
  </si>
  <si>
    <t>vyradené elektrické a elektronické zariadenia iné ako uvedené v 200121,200123 a 200135</t>
  </si>
  <si>
    <t>m zložka 11</t>
  </si>
  <si>
    <t>plasty</t>
  </si>
  <si>
    <t>m zložka 12</t>
  </si>
  <si>
    <t>iné biologicky nerozložiteľné odpady</t>
  </si>
  <si>
    <t>m zložka 13</t>
  </si>
  <si>
    <t>meď, bronz, mosadz</t>
  </si>
  <si>
    <t>m zložka 14</t>
  </si>
  <si>
    <t>hliník</t>
  </si>
  <si>
    <t>m zložka 15</t>
  </si>
  <si>
    <t>železo a oceľ</t>
  </si>
  <si>
    <t>SPOLU</t>
  </si>
  <si>
    <t>Menovateľ "mKO"</t>
  </si>
  <si>
    <t>obaly obsahujúce zvyšky nebezpečných látok alebo kontaminované nebezpečnými látkami vrátane prázdnych tlakových nádob</t>
  </si>
  <si>
    <t>žiarivky a iný odpad obsahujúci ortuť</t>
  </si>
  <si>
    <t>batérie a akumulátory uvedené v 16 06 01, 16 06 02</t>
  </si>
  <si>
    <t>zmesový komunálny odpad</t>
  </si>
  <si>
    <t>odtlačok pečiatky a podpis</t>
  </si>
  <si>
    <t xml:space="preserve">             Natália Meňköová                </t>
  </si>
  <si>
    <r>
      <t xml:space="preserve">                                               </t>
    </r>
    <r>
      <rPr>
        <b/>
        <sz val="12"/>
        <color theme="1"/>
        <rFont val="Times New Roman"/>
        <family val="1"/>
        <charset val="238"/>
      </rPr>
      <t xml:space="preserve"> VÝPOČET VYTRIEDENIA KOMUNÁLNYCH ODPADOV obec Pinkovce SO za rok 2025</t>
    </r>
  </si>
  <si>
    <r>
      <t>Úroveň vytriedenia odpadov v roku 2025 =</t>
    </r>
    <r>
      <rPr>
        <b/>
        <sz val="12"/>
        <color rgb="FFFF0000"/>
        <rFont val="Times New Roman"/>
        <family val="1"/>
        <charset val="238"/>
      </rPr>
      <t xml:space="preserve"> 34990 </t>
    </r>
    <r>
      <rPr>
        <b/>
        <sz val="12"/>
        <color theme="1"/>
        <rFont val="Times New Roman"/>
        <family val="1"/>
        <charset val="238"/>
      </rPr>
      <t>/52760 x 100 %</t>
    </r>
  </si>
  <si>
    <r>
      <t>ÚVKO =</t>
    </r>
    <r>
      <rPr>
        <b/>
        <sz val="14"/>
        <color theme="3" tint="0.39997558519241921"/>
        <rFont val="Times New Roman"/>
        <family val="1"/>
        <charset val="238"/>
      </rPr>
      <t xml:space="preserve"> 66,32</t>
    </r>
    <r>
      <rPr>
        <b/>
        <sz val="14"/>
        <color theme="1"/>
        <rFont val="Times New Roman"/>
        <family val="1"/>
        <charset val="238"/>
      </rPr>
      <t xml:space="preserve">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</si>
</sst>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3" tint="0.39997558519241921"/>
      <name val="Times New Roman"/>
      <family val="1"/>
      <charset val="238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4" fillId="0" borderId="2" xfId="0" applyFont="1" applyBorder="1"/>
    <xf numFmtId="0" fontId="0" fillId="0" borderId="3" xfId="0" applyBorder="1"/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0" xfId="0" applyFont="1"/>
    <xf numFmtId="0" fontId="10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195D-E7A2-455A-BB12-F577842E67E3}">
  <dimension ref="A2:M62"/>
  <sheetViews>
    <sheetView tabSelected="1" topLeftCell="A13" workbookViewId="0">
      <selection activeCell="D64" sqref="D64"/>
    </sheetView>
  </sheetViews>
  <sheetFormatPr defaultRowHeight="14.4" x14ac:dyDescent="0.3"/>
  <sheetData>
    <row r="2" spans="1:13" ht="15.6" x14ac:dyDescent="0.3">
      <c r="A2" t="s">
        <v>46</v>
      </c>
    </row>
    <row r="3" spans="1:13" x14ac:dyDescent="0.3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A4" s="1" t="s">
        <v>1</v>
      </c>
    </row>
    <row r="6" spans="1:13" x14ac:dyDescent="0.3">
      <c r="A6" t="s">
        <v>2</v>
      </c>
    </row>
    <row r="7" spans="1:13" ht="15" thickBot="1" x14ac:dyDescent="0.35"/>
    <row r="8" spans="1:13" x14ac:dyDescent="0.3">
      <c r="A8" s="2"/>
      <c r="B8" s="3"/>
      <c r="C8" s="3"/>
      <c r="D8" s="3"/>
      <c r="E8" s="4" t="s">
        <v>3</v>
      </c>
      <c r="F8" s="3"/>
      <c r="G8" s="3"/>
      <c r="H8" s="3"/>
      <c r="I8" s="3"/>
      <c r="J8" s="3"/>
      <c r="K8" s="3"/>
      <c r="L8" s="3"/>
      <c r="M8" s="5"/>
    </row>
    <row r="9" spans="1:13" x14ac:dyDescent="0.3">
      <c r="A9" s="20" t="s">
        <v>4</v>
      </c>
      <c r="B9" s="21"/>
      <c r="C9" s="22" t="s">
        <v>5</v>
      </c>
      <c r="D9" s="21"/>
      <c r="E9" s="22" t="s">
        <v>6</v>
      </c>
      <c r="F9" s="23"/>
      <c r="G9" s="23"/>
      <c r="H9" s="23"/>
      <c r="I9" s="23"/>
      <c r="J9" s="23"/>
      <c r="K9" s="21"/>
      <c r="L9" s="22" t="s">
        <v>7</v>
      </c>
      <c r="M9" s="24"/>
    </row>
    <row r="10" spans="1:13" x14ac:dyDescent="0.3">
      <c r="A10" s="15" t="s">
        <v>8</v>
      </c>
      <c r="B10" s="16"/>
      <c r="C10" s="17">
        <v>200101</v>
      </c>
      <c r="D10" s="16"/>
      <c r="E10" s="17" t="s">
        <v>9</v>
      </c>
      <c r="F10" s="18"/>
      <c r="G10" s="18"/>
      <c r="H10" s="18"/>
      <c r="I10" s="18"/>
      <c r="J10" s="18"/>
      <c r="K10" s="16"/>
      <c r="L10" s="17">
        <v>1932</v>
      </c>
      <c r="M10" s="19"/>
    </row>
    <row r="11" spans="1:13" x14ac:dyDescent="0.3">
      <c r="A11" s="15" t="s">
        <v>10</v>
      </c>
      <c r="B11" s="16"/>
      <c r="C11" s="17">
        <v>200102</v>
      </c>
      <c r="D11" s="16"/>
      <c r="E11" s="17" t="s">
        <v>11</v>
      </c>
      <c r="F11" s="18"/>
      <c r="G11" s="18"/>
      <c r="H11" s="18"/>
      <c r="I11" s="18"/>
      <c r="J11" s="18"/>
      <c r="K11" s="16"/>
      <c r="L11" s="17">
        <v>5744</v>
      </c>
      <c r="M11" s="19"/>
    </row>
    <row r="12" spans="1:13" x14ac:dyDescent="0.3">
      <c r="A12" s="15" t="s">
        <v>12</v>
      </c>
      <c r="B12" s="16"/>
      <c r="C12" s="17">
        <v>200103</v>
      </c>
      <c r="D12" s="16"/>
      <c r="E12" s="17" t="s">
        <v>13</v>
      </c>
      <c r="F12" s="18"/>
      <c r="G12" s="18"/>
      <c r="H12" s="18"/>
      <c r="I12" s="18"/>
      <c r="J12" s="18"/>
      <c r="K12" s="16"/>
      <c r="L12" s="17">
        <v>46</v>
      </c>
      <c r="M12" s="19"/>
    </row>
    <row r="13" spans="1:13" x14ac:dyDescent="0.3">
      <c r="A13" s="15" t="s">
        <v>14</v>
      </c>
      <c r="B13" s="16"/>
      <c r="C13" s="17">
        <v>200104</v>
      </c>
      <c r="D13" s="16"/>
      <c r="E13" s="17" t="s">
        <v>15</v>
      </c>
      <c r="F13" s="18"/>
      <c r="G13" s="18"/>
      <c r="H13" s="18"/>
      <c r="I13" s="18"/>
      <c r="J13" s="18"/>
      <c r="K13" s="16"/>
      <c r="L13" s="17">
        <v>1382</v>
      </c>
      <c r="M13" s="19"/>
    </row>
    <row r="14" spans="1:13" x14ac:dyDescent="0.3">
      <c r="A14" s="25" t="s">
        <v>16</v>
      </c>
      <c r="B14" s="26"/>
      <c r="C14" s="27">
        <v>200105</v>
      </c>
      <c r="D14" s="26"/>
      <c r="E14" s="30" t="s">
        <v>17</v>
      </c>
      <c r="F14" s="28"/>
      <c r="G14" s="28"/>
      <c r="H14" s="28"/>
      <c r="I14" s="28"/>
      <c r="J14" s="28"/>
      <c r="K14" s="31"/>
      <c r="L14" s="27">
        <v>1</v>
      </c>
      <c r="M14" s="29"/>
    </row>
    <row r="15" spans="1:13" x14ac:dyDescent="0.3">
      <c r="A15" s="25" t="s">
        <v>18</v>
      </c>
      <c r="B15" s="26"/>
      <c r="C15" s="27">
        <v>200110</v>
      </c>
      <c r="D15" s="26"/>
      <c r="E15" s="6"/>
      <c r="F15" s="28" t="s">
        <v>19</v>
      </c>
      <c r="G15" s="28"/>
      <c r="H15" s="28"/>
      <c r="I15" s="28"/>
      <c r="J15" s="28"/>
      <c r="K15" s="7"/>
      <c r="L15" s="27">
        <v>1710</v>
      </c>
      <c r="M15" s="29"/>
    </row>
    <row r="16" spans="1:13" x14ac:dyDescent="0.3">
      <c r="A16" s="25" t="s">
        <v>20</v>
      </c>
      <c r="B16" s="26"/>
      <c r="C16" s="17">
        <v>200125</v>
      </c>
      <c r="D16" s="16"/>
      <c r="E16" s="17" t="s">
        <v>21</v>
      </c>
      <c r="F16" s="18"/>
      <c r="G16" s="18"/>
      <c r="H16" s="18"/>
      <c r="I16" s="18"/>
      <c r="J16" s="18"/>
      <c r="K16" s="16"/>
      <c r="L16" s="17">
        <v>6</v>
      </c>
      <c r="M16" s="19"/>
    </row>
    <row r="17" spans="1:13" x14ac:dyDescent="0.3">
      <c r="A17" s="25" t="s">
        <v>22</v>
      </c>
      <c r="B17" s="26"/>
      <c r="C17" s="17">
        <v>200127</v>
      </c>
      <c r="D17" s="16"/>
      <c r="E17" s="17" t="s">
        <v>23</v>
      </c>
      <c r="F17" s="18"/>
      <c r="G17" s="18"/>
      <c r="H17" s="18"/>
      <c r="I17" s="18"/>
      <c r="J17" s="18"/>
      <c r="K17" s="16"/>
      <c r="L17" s="17"/>
      <c r="M17" s="19"/>
    </row>
    <row r="18" spans="1:13" x14ac:dyDescent="0.3">
      <c r="A18" s="25" t="s">
        <v>24</v>
      </c>
      <c r="B18" s="26"/>
      <c r="C18" s="17">
        <v>200133</v>
      </c>
      <c r="D18" s="16"/>
      <c r="E18" s="30" t="s">
        <v>25</v>
      </c>
      <c r="F18" s="28"/>
      <c r="G18" s="28"/>
      <c r="H18" s="28"/>
      <c r="I18" s="28"/>
      <c r="J18" s="28"/>
      <c r="K18" s="31"/>
      <c r="L18" s="30"/>
      <c r="M18" s="37"/>
    </row>
    <row r="19" spans="1:13" x14ac:dyDescent="0.3">
      <c r="A19" s="25" t="s">
        <v>26</v>
      </c>
      <c r="B19" s="26"/>
      <c r="C19" s="27">
        <v>200136</v>
      </c>
      <c r="D19" s="26"/>
      <c r="E19" s="32" t="s">
        <v>27</v>
      </c>
      <c r="F19" s="33"/>
      <c r="G19" s="33"/>
      <c r="H19" s="33"/>
      <c r="I19" s="33"/>
      <c r="J19" s="33"/>
      <c r="K19" s="34"/>
      <c r="L19" s="35">
        <v>750</v>
      </c>
      <c r="M19" s="36"/>
    </row>
    <row r="20" spans="1:13" x14ac:dyDescent="0.3">
      <c r="A20" s="25" t="s">
        <v>28</v>
      </c>
      <c r="B20" s="26"/>
      <c r="C20" s="17">
        <v>200139</v>
      </c>
      <c r="D20" s="16"/>
      <c r="E20" s="17" t="s">
        <v>29</v>
      </c>
      <c r="F20" s="18"/>
      <c r="G20" s="18"/>
      <c r="H20" s="18"/>
      <c r="I20" s="18"/>
      <c r="J20" s="18"/>
      <c r="K20" s="16"/>
      <c r="L20" s="17">
        <v>12897</v>
      </c>
      <c r="M20" s="19"/>
    </row>
    <row r="21" spans="1:13" x14ac:dyDescent="0.3">
      <c r="A21" s="25" t="s">
        <v>30</v>
      </c>
      <c r="B21" s="26"/>
      <c r="C21" s="30">
        <v>200203</v>
      </c>
      <c r="D21" s="31"/>
      <c r="E21" s="30" t="s">
        <v>31</v>
      </c>
      <c r="F21" s="28"/>
      <c r="G21" s="28"/>
      <c r="H21" s="28"/>
      <c r="I21" s="28"/>
      <c r="J21" s="28"/>
      <c r="K21" s="31"/>
      <c r="L21" s="30"/>
      <c r="M21" s="37"/>
    </row>
    <row r="22" spans="1:13" x14ac:dyDescent="0.3">
      <c r="A22" s="25" t="s">
        <v>32</v>
      </c>
      <c r="B22" s="26"/>
      <c r="C22" s="17">
        <v>20014001</v>
      </c>
      <c r="D22" s="16"/>
      <c r="E22" s="17" t="s">
        <v>33</v>
      </c>
      <c r="F22" s="18"/>
      <c r="G22" s="18"/>
      <c r="H22" s="18"/>
      <c r="I22" s="18"/>
      <c r="J22" s="18"/>
      <c r="K22" s="16"/>
      <c r="L22" s="17">
        <v>17</v>
      </c>
      <c r="M22" s="19"/>
    </row>
    <row r="23" spans="1:13" x14ac:dyDescent="0.3">
      <c r="A23" s="25" t="s">
        <v>34</v>
      </c>
      <c r="B23" s="26"/>
      <c r="C23" s="17">
        <v>20014002</v>
      </c>
      <c r="D23" s="16"/>
      <c r="E23" s="17" t="s">
        <v>35</v>
      </c>
      <c r="F23" s="18"/>
      <c r="G23" s="18"/>
      <c r="H23" s="18"/>
      <c r="I23" s="18"/>
      <c r="J23" s="18"/>
      <c r="K23" s="16"/>
      <c r="L23" s="17">
        <v>134</v>
      </c>
      <c r="M23" s="19"/>
    </row>
    <row r="24" spans="1:13" x14ac:dyDescent="0.3">
      <c r="A24" s="25" t="s">
        <v>36</v>
      </c>
      <c r="B24" s="26"/>
      <c r="C24" s="17">
        <v>20014005</v>
      </c>
      <c r="D24" s="16"/>
      <c r="E24" s="17" t="s">
        <v>37</v>
      </c>
      <c r="F24" s="18"/>
      <c r="G24" s="18"/>
      <c r="H24" s="18"/>
      <c r="I24" s="18"/>
      <c r="J24" s="18"/>
      <c r="K24" s="16"/>
      <c r="L24" s="17">
        <v>10371</v>
      </c>
      <c r="M24" s="19"/>
    </row>
    <row r="25" spans="1:13" ht="15" thickBot="1" x14ac:dyDescent="0.35">
      <c r="A25" s="38" t="s">
        <v>38</v>
      </c>
      <c r="B25" s="39"/>
      <c r="C25" s="40"/>
      <c r="D25" s="41"/>
      <c r="E25" s="8"/>
      <c r="F25" s="9"/>
      <c r="G25" s="9"/>
      <c r="H25" s="9"/>
      <c r="I25" s="9"/>
      <c r="J25" s="9"/>
      <c r="K25" s="10"/>
      <c r="L25" s="42">
        <f>SUM(L10:M24)</f>
        <v>34990</v>
      </c>
      <c r="M25" s="43"/>
    </row>
    <row r="36" spans="1:13" ht="15" thickBot="1" x14ac:dyDescent="0.35"/>
    <row r="37" spans="1:13" x14ac:dyDescent="0.3">
      <c r="A37" s="2"/>
      <c r="B37" s="3"/>
      <c r="C37" s="3"/>
      <c r="D37" s="3"/>
      <c r="E37" s="44" t="s">
        <v>39</v>
      </c>
      <c r="F37" s="44"/>
      <c r="G37" s="44"/>
      <c r="H37" s="44"/>
      <c r="I37" s="44"/>
      <c r="J37" s="44"/>
      <c r="K37" s="44"/>
      <c r="L37" s="3"/>
      <c r="M37" s="5"/>
    </row>
    <row r="38" spans="1:13" x14ac:dyDescent="0.3">
      <c r="A38" s="20" t="s">
        <v>5</v>
      </c>
      <c r="B38" s="21"/>
      <c r="C38" s="11"/>
      <c r="D38" s="12"/>
      <c r="E38" s="23" t="s">
        <v>6</v>
      </c>
      <c r="F38" s="23"/>
      <c r="G38" s="23"/>
      <c r="H38" s="23"/>
      <c r="I38" s="23"/>
      <c r="J38" s="23"/>
      <c r="K38" s="21"/>
      <c r="L38" s="22" t="s">
        <v>7</v>
      </c>
      <c r="M38" s="24"/>
    </row>
    <row r="39" spans="1:13" x14ac:dyDescent="0.3">
      <c r="A39" s="15">
        <v>200101</v>
      </c>
      <c r="B39" s="16"/>
      <c r="C39" s="17"/>
      <c r="D39" s="18"/>
      <c r="E39" s="18" t="s">
        <v>9</v>
      </c>
      <c r="F39" s="18"/>
      <c r="G39" s="18"/>
      <c r="H39" s="18"/>
      <c r="I39" s="18"/>
      <c r="J39" s="18"/>
      <c r="K39" s="16"/>
      <c r="L39" s="17">
        <v>1932</v>
      </c>
      <c r="M39" s="19"/>
    </row>
    <row r="40" spans="1:13" x14ac:dyDescent="0.3">
      <c r="A40" s="15">
        <v>200102</v>
      </c>
      <c r="B40" s="16"/>
      <c r="C40" s="17"/>
      <c r="D40" s="18"/>
      <c r="E40" s="18" t="s">
        <v>11</v>
      </c>
      <c r="F40" s="18"/>
      <c r="G40" s="18"/>
      <c r="H40" s="18"/>
      <c r="I40" s="18"/>
      <c r="J40" s="18"/>
      <c r="K40" s="16"/>
      <c r="L40" s="17">
        <v>5744</v>
      </c>
      <c r="M40" s="19"/>
    </row>
    <row r="41" spans="1:13" x14ac:dyDescent="0.3">
      <c r="A41" s="15">
        <v>200103</v>
      </c>
      <c r="B41" s="16"/>
      <c r="C41" s="17"/>
      <c r="D41" s="18"/>
      <c r="E41" s="18" t="s">
        <v>13</v>
      </c>
      <c r="F41" s="18"/>
      <c r="G41" s="18"/>
      <c r="H41" s="18"/>
      <c r="I41" s="18"/>
      <c r="J41" s="18"/>
      <c r="K41" s="16"/>
      <c r="L41" s="17">
        <v>46</v>
      </c>
      <c r="M41" s="19"/>
    </row>
    <row r="42" spans="1:13" x14ac:dyDescent="0.3">
      <c r="A42" s="15">
        <v>200104</v>
      </c>
      <c r="B42" s="16"/>
      <c r="C42" s="17"/>
      <c r="D42" s="18"/>
      <c r="E42" s="18" t="s">
        <v>15</v>
      </c>
      <c r="F42" s="18"/>
      <c r="G42" s="18"/>
      <c r="H42" s="18"/>
      <c r="I42" s="18"/>
      <c r="J42" s="18"/>
      <c r="K42" s="16"/>
      <c r="L42" s="17">
        <v>1382</v>
      </c>
      <c r="M42" s="19"/>
    </row>
    <row r="43" spans="1:13" x14ac:dyDescent="0.3">
      <c r="A43" s="15">
        <v>200105</v>
      </c>
      <c r="B43" s="16"/>
      <c r="C43" s="45" t="s">
        <v>40</v>
      </c>
      <c r="D43" s="46"/>
      <c r="E43" s="46"/>
      <c r="F43" s="46"/>
      <c r="G43" s="46"/>
      <c r="H43" s="46"/>
      <c r="I43" s="46"/>
      <c r="J43" s="46"/>
      <c r="K43" s="47"/>
      <c r="L43" s="17">
        <v>1</v>
      </c>
      <c r="M43" s="19"/>
    </row>
    <row r="44" spans="1:13" x14ac:dyDescent="0.3">
      <c r="A44" s="15">
        <v>200121</v>
      </c>
      <c r="B44" s="16"/>
      <c r="C44" s="17"/>
      <c r="D44" s="18"/>
      <c r="E44" s="18" t="s">
        <v>41</v>
      </c>
      <c r="F44" s="18"/>
      <c r="G44" s="18"/>
      <c r="H44" s="18"/>
      <c r="I44" s="18"/>
      <c r="J44" s="18"/>
      <c r="K44" s="16"/>
      <c r="L44" s="17"/>
      <c r="M44" s="19"/>
    </row>
    <row r="45" spans="1:13" x14ac:dyDescent="0.3">
      <c r="A45" s="15">
        <v>200125</v>
      </c>
      <c r="B45" s="16"/>
      <c r="C45" s="17"/>
      <c r="D45" s="18"/>
      <c r="E45" s="18" t="s">
        <v>21</v>
      </c>
      <c r="F45" s="18"/>
      <c r="G45" s="18"/>
      <c r="H45" s="18"/>
      <c r="I45" s="18"/>
      <c r="J45" s="18"/>
      <c r="K45" s="16"/>
      <c r="L45" s="17">
        <v>6</v>
      </c>
      <c r="M45" s="19"/>
    </row>
    <row r="46" spans="1:13" x14ac:dyDescent="0.3">
      <c r="A46" s="48">
        <v>200127</v>
      </c>
      <c r="B46" s="31"/>
      <c r="C46" s="17" t="s">
        <v>23</v>
      </c>
      <c r="D46" s="18"/>
      <c r="E46" s="18"/>
      <c r="F46" s="18"/>
      <c r="G46" s="18"/>
      <c r="H46" s="18"/>
      <c r="I46" s="18"/>
      <c r="J46" s="18"/>
      <c r="K46" s="16"/>
      <c r="L46" s="30"/>
      <c r="M46" s="37"/>
    </row>
    <row r="47" spans="1:13" x14ac:dyDescent="0.3">
      <c r="A47" s="15">
        <v>200133</v>
      </c>
      <c r="B47" s="16"/>
      <c r="C47" s="17" t="s">
        <v>42</v>
      </c>
      <c r="D47" s="18"/>
      <c r="E47" s="18"/>
      <c r="F47" s="18"/>
      <c r="G47" s="18"/>
      <c r="H47" s="18"/>
      <c r="I47" s="18"/>
      <c r="J47" s="18"/>
      <c r="K47" s="16"/>
      <c r="L47" s="17"/>
      <c r="M47" s="19"/>
    </row>
    <row r="48" spans="1:13" x14ac:dyDescent="0.3">
      <c r="A48" s="15">
        <v>200136</v>
      </c>
      <c r="B48" s="16"/>
      <c r="C48" s="17" t="s">
        <v>27</v>
      </c>
      <c r="D48" s="18"/>
      <c r="E48" s="18"/>
      <c r="F48" s="18"/>
      <c r="G48" s="18"/>
      <c r="H48" s="18"/>
      <c r="I48" s="18"/>
      <c r="J48" s="18"/>
      <c r="K48" s="16"/>
      <c r="L48" s="17">
        <v>750</v>
      </c>
      <c r="M48" s="19"/>
    </row>
    <row r="49" spans="1:13" x14ac:dyDescent="0.3">
      <c r="A49" s="15">
        <v>200139</v>
      </c>
      <c r="B49" s="16"/>
      <c r="C49" s="17"/>
      <c r="D49" s="18"/>
      <c r="E49" s="18" t="s">
        <v>29</v>
      </c>
      <c r="F49" s="18"/>
      <c r="G49" s="18"/>
      <c r="H49" s="18"/>
      <c r="I49" s="18"/>
      <c r="J49" s="18"/>
      <c r="K49" s="16"/>
      <c r="L49" s="17">
        <v>12897</v>
      </c>
      <c r="M49" s="19"/>
    </row>
    <row r="50" spans="1:13" ht="15" customHeight="1" x14ac:dyDescent="0.3">
      <c r="A50" s="48">
        <v>200203</v>
      </c>
      <c r="B50" s="31"/>
      <c r="C50" s="30" t="s">
        <v>31</v>
      </c>
      <c r="D50" s="28"/>
      <c r="E50" s="28"/>
      <c r="F50" s="28"/>
      <c r="G50" s="28"/>
      <c r="H50" s="28"/>
      <c r="I50" s="28"/>
      <c r="J50" s="28"/>
      <c r="K50" s="31"/>
      <c r="L50" s="30"/>
      <c r="M50" s="37"/>
    </row>
    <row r="51" spans="1:13" x14ac:dyDescent="0.3">
      <c r="A51" s="15">
        <v>200301</v>
      </c>
      <c r="B51" s="16"/>
      <c r="C51" s="17" t="s">
        <v>43</v>
      </c>
      <c r="D51" s="18"/>
      <c r="E51" s="18"/>
      <c r="F51" s="18"/>
      <c r="G51" s="18"/>
      <c r="H51" s="18"/>
      <c r="I51" s="18"/>
      <c r="J51" s="18"/>
      <c r="K51" s="16"/>
      <c r="L51" s="17">
        <v>17770</v>
      </c>
      <c r="M51" s="19"/>
    </row>
    <row r="52" spans="1:13" x14ac:dyDescent="0.3">
      <c r="A52" s="15">
        <v>20014001</v>
      </c>
      <c r="B52" s="16"/>
      <c r="C52" s="17"/>
      <c r="D52" s="18"/>
      <c r="E52" s="18" t="s">
        <v>33</v>
      </c>
      <c r="F52" s="18"/>
      <c r="G52" s="18"/>
      <c r="H52" s="18"/>
      <c r="I52" s="18"/>
      <c r="J52" s="18"/>
      <c r="K52" s="16"/>
      <c r="L52" s="17">
        <v>17</v>
      </c>
      <c r="M52" s="19"/>
    </row>
    <row r="53" spans="1:13" x14ac:dyDescent="0.3">
      <c r="A53" s="15">
        <v>20014002</v>
      </c>
      <c r="B53" s="16"/>
      <c r="C53" s="17"/>
      <c r="D53" s="18"/>
      <c r="E53" s="18" t="s">
        <v>35</v>
      </c>
      <c r="F53" s="18"/>
      <c r="G53" s="18"/>
      <c r="H53" s="18"/>
      <c r="I53" s="18"/>
      <c r="J53" s="18"/>
      <c r="K53" s="16"/>
      <c r="L53" s="17">
        <v>134</v>
      </c>
      <c r="M53" s="19"/>
    </row>
    <row r="54" spans="1:13" x14ac:dyDescent="0.3">
      <c r="A54" s="15">
        <v>20014005</v>
      </c>
      <c r="B54" s="16"/>
      <c r="C54" s="17"/>
      <c r="D54" s="18"/>
      <c r="E54" s="18" t="s">
        <v>37</v>
      </c>
      <c r="F54" s="18"/>
      <c r="G54" s="18"/>
      <c r="H54" s="18"/>
      <c r="I54" s="18"/>
      <c r="J54" s="18"/>
      <c r="K54" s="16"/>
      <c r="L54" s="17">
        <v>10371</v>
      </c>
      <c r="M54" s="19"/>
    </row>
    <row r="55" spans="1:13" x14ac:dyDescent="0.3">
      <c r="A55" s="27">
        <v>200110</v>
      </c>
      <c r="B55" s="26"/>
      <c r="C55" s="30" t="s">
        <v>19</v>
      </c>
      <c r="D55" s="28"/>
      <c r="E55" s="28"/>
      <c r="F55" s="28"/>
      <c r="G55" s="28"/>
      <c r="H55" s="28"/>
      <c r="I55" s="28"/>
      <c r="J55" s="28"/>
      <c r="K55" s="31"/>
      <c r="L55" s="27">
        <v>1710</v>
      </c>
      <c r="M55" s="29"/>
    </row>
    <row r="56" spans="1:13" ht="15" thickBot="1" x14ac:dyDescent="0.35">
      <c r="A56" s="38" t="s">
        <v>38</v>
      </c>
      <c r="B56" s="39"/>
      <c r="C56" s="40"/>
      <c r="D56" s="41"/>
      <c r="E56" s="8"/>
      <c r="F56" s="9"/>
      <c r="G56" s="9"/>
      <c r="H56" s="9"/>
      <c r="I56" s="9"/>
      <c r="J56" s="9"/>
      <c r="K56" s="10"/>
      <c r="L56" s="49">
        <f>SUM(L39:M55)</f>
        <v>52760</v>
      </c>
      <c r="M56" s="50"/>
    </row>
    <row r="58" spans="1:13" ht="15.6" x14ac:dyDescent="0.3">
      <c r="A58" s="13" t="s">
        <v>47</v>
      </c>
      <c r="B58" s="13"/>
      <c r="C58" s="13"/>
      <c r="D58" s="13"/>
      <c r="E58" s="13"/>
      <c r="F58" s="13"/>
    </row>
    <row r="60" spans="1:13" ht="17.399999999999999" x14ac:dyDescent="0.3">
      <c r="A60" s="14" t="s">
        <v>48</v>
      </c>
      <c r="J60" s="51" t="s">
        <v>45</v>
      </c>
      <c r="K60" s="51"/>
      <c r="L60" s="51"/>
    </row>
    <row r="61" spans="1:13" x14ac:dyDescent="0.3">
      <c r="J61" s="51"/>
      <c r="K61" s="51"/>
      <c r="L61" s="51"/>
    </row>
    <row r="62" spans="1:13" x14ac:dyDescent="0.3">
      <c r="J62" s="52" t="s">
        <v>44</v>
      </c>
      <c r="K62" s="52"/>
      <c r="L62" s="52"/>
    </row>
  </sheetData>
  <mergeCells count="137">
    <mergeCell ref="A55:B55"/>
    <mergeCell ref="L55:M55"/>
    <mergeCell ref="C55:K55"/>
    <mergeCell ref="A56:B56"/>
    <mergeCell ref="C56:D56"/>
    <mergeCell ref="L56:M56"/>
    <mergeCell ref="J60:L61"/>
    <mergeCell ref="J62:L62"/>
    <mergeCell ref="A53:B53"/>
    <mergeCell ref="C53:D53"/>
    <mergeCell ref="E53:K53"/>
    <mergeCell ref="L53:M53"/>
    <mergeCell ref="A54:B54"/>
    <mergeCell ref="C54:D54"/>
    <mergeCell ref="E54:K54"/>
    <mergeCell ref="L54:M54"/>
    <mergeCell ref="A51:B51"/>
    <mergeCell ref="C51:K51"/>
    <mergeCell ref="L51:M51"/>
    <mergeCell ref="A52:B52"/>
    <mergeCell ref="C52:D52"/>
    <mergeCell ref="E52:K52"/>
    <mergeCell ref="L52:M52"/>
    <mergeCell ref="A49:B49"/>
    <mergeCell ref="C49:D49"/>
    <mergeCell ref="E49:K49"/>
    <mergeCell ref="L49:M49"/>
    <mergeCell ref="A50:B50"/>
    <mergeCell ref="C50:K50"/>
    <mergeCell ref="L50:M50"/>
    <mergeCell ref="A47:B47"/>
    <mergeCell ref="C47:K47"/>
    <mergeCell ref="L47:M47"/>
    <mergeCell ref="A48:B48"/>
    <mergeCell ref="C48:K48"/>
    <mergeCell ref="L48:M48"/>
    <mergeCell ref="A45:B45"/>
    <mergeCell ref="C45:D45"/>
    <mergeCell ref="E45:K45"/>
    <mergeCell ref="L45:M45"/>
    <mergeCell ref="A46:B46"/>
    <mergeCell ref="C46:K46"/>
    <mergeCell ref="L46:M46"/>
    <mergeCell ref="A43:B43"/>
    <mergeCell ref="C43:K43"/>
    <mergeCell ref="L43:M43"/>
    <mergeCell ref="A44:B44"/>
    <mergeCell ref="C44:D44"/>
    <mergeCell ref="E44:K44"/>
    <mergeCell ref="L44:M44"/>
    <mergeCell ref="A41:B41"/>
    <mergeCell ref="C41:D41"/>
    <mergeCell ref="E41:K41"/>
    <mergeCell ref="L41:M41"/>
    <mergeCell ref="A42:B42"/>
    <mergeCell ref="C42:D42"/>
    <mergeCell ref="E42:K42"/>
    <mergeCell ref="L42:M42"/>
    <mergeCell ref="A39:B39"/>
    <mergeCell ref="C39:D39"/>
    <mergeCell ref="E39:K39"/>
    <mergeCell ref="L39:M39"/>
    <mergeCell ref="A40:B40"/>
    <mergeCell ref="C40:D40"/>
    <mergeCell ref="E40:K40"/>
    <mergeCell ref="L40:M40"/>
    <mergeCell ref="A25:B25"/>
    <mergeCell ref="C25:D25"/>
    <mergeCell ref="L25:M25"/>
    <mergeCell ref="E37:K37"/>
    <mergeCell ref="A38:B38"/>
    <mergeCell ref="E38:K38"/>
    <mergeCell ref="L38:M38"/>
    <mergeCell ref="A23:B23"/>
    <mergeCell ref="C23:D23"/>
    <mergeCell ref="E23:K23"/>
    <mergeCell ref="L23:M23"/>
    <mergeCell ref="A24:B24"/>
    <mergeCell ref="C24:D24"/>
    <mergeCell ref="E24:K24"/>
    <mergeCell ref="L24:M24"/>
    <mergeCell ref="A21:B21"/>
    <mergeCell ref="C21:D21"/>
    <mergeCell ref="E21:K21"/>
    <mergeCell ref="L21:M21"/>
    <mergeCell ref="A22:B22"/>
    <mergeCell ref="C22:D22"/>
    <mergeCell ref="E22:K22"/>
    <mergeCell ref="L22:M22"/>
    <mergeCell ref="A19:B19"/>
    <mergeCell ref="C19:D19"/>
    <mergeCell ref="E19:K19"/>
    <mergeCell ref="L19:M19"/>
    <mergeCell ref="A20:B20"/>
    <mergeCell ref="C20:D20"/>
    <mergeCell ref="E20:K20"/>
    <mergeCell ref="L20:M20"/>
    <mergeCell ref="A17:B17"/>
    <mergeCell ref="C17:D17"/>
    <mergeCell ref="E17:K17"/>
    <mergeCell ref="L17:M17"/>
    <mergeCell ref="A18:B18"/>
    <mergeCell ref="C18:D18"/>
    <mergeCell ref="E18:K18"/>
    <mergeCell ref="L18:M18"/>
    <mergeCell ref="A15:B15"/>
    <mergeCell ref="C15:D15"/>
    <mergeCell ref="F15:J15"/>
    <mergeCell ref="L15:M15"/>
    <mergeCell ref="A16:B16"/>
    <mergeCell ref="C16:D16"/>
    <mergeCell ref="E16:K16"/>
    <mergeCell ref="L16:M16"/>
    <mergeCell ref="A13:B13"/>
    <mergeCell ref="C13:D13"/>
    <mergeCell ref="E13:K13"/>
    <mergeCell ref="L13:M13"/>
    <mergeCell ref="A14:B14"/>
    <mergeCell ref="C14:D14"/>
    <mergeCell ref="E14:K14"/>
    <mergeCell ref="L14:M14"/>
    <mergeCell ref="A11:B11"/>
    <mergeCell ref="C11:D11"/>
    <mergeCell ref="E11:K11"/>
    <mergeCell ref="L11:M11"/>
    <mergeCell ref="A12:B12"/>
    <mergeCell ref="C12:D12"/>
    <mergeCell ref="E12:K12"/>
    <mergeCell ref="L12:M12"/>
    <mergeCell ref="A9:B9"/>
    <mergeCell ref="C9:D9"/>
    <mergeCell ref="E9:K9"/>
    <mergeCell ref="L9:M9"/>
    <mergeCell ref="A10:B10"/>
    <mergeCell ref="C10:D10"/>
    <mergeCell ref="E10:K10"/>
    <mergeCell ref="L10:M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KUDRÍKOVÁ Zuzana</dc:creator>
  <cp:lastModifiedBy>karat</cp:lastModifiedBy>
  <cp:lastPrinted>2026-02-25T20:24:35Z</cp:lastPrinted>
  <dcterms:created xsi:type="dcterms:W3CDTF">2026-02-23T12:44:45Z</dcterms:created>
  <dcterms:modified xsi:type="dcterms:W3CDTF">2026-02-25T20:24:43Z</dcterms:modified>
</cp:coreProperties>
</file>